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13815" windowHeight="13425"/>
  </bookViews>
  <sheets>
    <sheet name="Sheet1" sheetId="1" r:id="rId1"/>
  </sheets>
  <definedNames>
    <definedName name="_xlnm._FilterDatabase" localSheetId="0" hidden="1">Sheet1!$A$1:$I$47</definedName>
    <definedName name="_xlnm.Print_Area" localSheetId="0">Sheet1!$A$2:$J$1048576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7" i="1"/>
  <c r="E47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<sst xmlns="http://schemas.openxmlformats.org/spreadsheetml/2006/main" count="97" uniqueCount="54">
  <si>
    <t>STYLE#</t>
  </si>
  <si>
    <t>BOX</t>
  </si>
  <si>
    <t>PAIRS</t>
  </si>
  <si>
    <t>Total pairs</t>
  </si>
  <si>
    <t>unit price</t>
  </si>
  <si>
    <t>Total Price</t>
  </si>
  <si>
    <t>kids</t>
  </si>
  <si>
    <t>P612K  (7-13)</t>
  </si>
  <si>
    <t>P629K (7-13)</t>
  </si>
  <si>
    <t>P627K  (7-13)</t>
  </si>
  <si>
    <t>P624K  (7-13)</t>
  </si>
  <si>
    <t>P617K  (7-13)</t>
  </si>
  <si>
    <t>P615K  (7-13)</t>
  </si>
  <si>
    <t>P612I   (4-9)</t>
  </si>
  <si>
    <t>P627T  (4-9)</t>
  </si>
  <si>
    <t>P629 I   (4-9)</t>
  </si>
  <si>
    <t>P621 K  (7-13)</t>
  </si>
  <si>
    <t>K858   (4-9)</t>
  </si>
  <si>
    <t>K856   (4-9)</t>
  </si>
  <si>
    <t>K820  (4-9)</t>
  </si>
  <si>
    <t>K817  *4-9)</t>
  </si>
  <si>
    <t>K816  (4-9)</t>
  </si>
  <si>
    <t>K8592</t>
  </si>
  <si>
    <t>K826  (4-9)</t>
  </si>
  <si>
    <t>G826 (10-4)</t>
  </si>
  <si>
    <t>G832   (10-4)</t>
  </si>
  <si>
    <t>G856  (10-4)</t>
  </si>
  <si>
    <t>G8222  (10-4)</t>
  </si>
  <si>
    <t>G69   (10-4)</t>
  </si>
  <si>
    <t>LISA-27   (10-4)</t>
  </si>
  <si>
    <t>G837   (10-4)</t>
  </si>
  <si>
    <t>G836   (10-4)</t>
  </si>
  <si>
    <t>G256   (10-4)</t>
  </si>
  <si>
    <t>G695   (10-4)</t>
  </si>
  <si>
    <t>G22   (10-4)</t>
  </si>
  <si>
    <t>G23   (10-4)</t>
  </si>
  <si>
    <t>SOPHIA 322  (10-4)</t>
  </si>
  <si>
    <t>T888  (1-4)</t>
  </si>
  <si>
    <t>Women</t>
  </si>
  <si>
    <t>F153   (5.5-10)</t>
  </si>
  <si>
    <t>F712   (5.5-10)</t>
  </si>
  <si>
    <t>HELEN 27  (5.5-10)</t>
  </si>
  <si>
    <t>F31(5.5-10)</t>
  </si>
  <si>
    <t>F695(5.5-10)</t>
  </si>
  <si>
    <t>F39   (5.5-10)</t>
  </si>
  <si>
    <t>F696  (5.5-10)</t>
  </si>
  <si>
    <t>F1582  (5.5-10)</t>
  </si>
  <si>
    <t>C279  (5-10)</t>
  </si>
  <si>
    <t>C278   (5-10)</t>
  </si>
  <si>
    <t>HELEN371  (5.5-10)</t>
  </si>
  <si>
    <t>HELEN36  (5.5)</t>
  </si>
  <si>
    <t>SUNNY12  (5.5-10)</t>
  </si>
  <si>
    <t>F63  (5.5-10)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</si>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</sst>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color theme="1"/>
      <name val="Aptos Narrow"/>
      <family val="2"/>
      <charset val="136"/>
      <scheme val="minor"/>
    </font>
    <font>
      <b/>
      <sz val="12"/>
      <color theme="1"/>
      <name val="Aptos Narrow"/>
      <charset val="134"/>
      <scheme val="minor"/>
    </font>
    <font>
      <sz val="12"/>
      <color rgb="FFFF0000"/>
      <name val="Aptos Narrow"/>
      <charset val="134"/>
      <scheme val="minor"/>
    </font>
    <font>
      <sz val="8"/>
      <name val="Aptos Narrow"/>
      <family val="2"/>
      <charset val="136"/>
      <scheme val="minor"/>
    </font>
    <font>
      <b/>
      <sz val="12"/>
      <color rgb="FFFF0000"/>
      <name val="Aptos Narrow"/>
      <family val="2"/>
      <scheme val="minor"/>
    </font>
    <font>
      <b/>
      <sz val="18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53662</xdr:colOff>
      <xdr:row>1</xdr:row>
      <xdr:rowOff>35775</xdr:rowOff>
    </xdr:from>
    <xdr:to>
      <xdr:col>2</xdr:col>
      <xdr:colOff>883795</xdr:colOff>
      <xdr:row>2</xdr:row>
      <xdr:rowOff>250959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9595" y="670560"/>
          <a:ext cx="887095" cy="157416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4143</xdr:colOff>
      <xdr:row>3</xdr:row>
      <xdr:rowOff>286734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1993900"/>
          <a:ext cx="926465" cy="164528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883678</xdr:colOff>
      <xdr:row>4</xdr:row>
      <xdr:rowOff>286465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3352800"/>
          <a:ext cx="911860" cy="161988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5250</xdr:colOff>
      <xdr:row>5</xdr:row>
      <xdr:rowOff>313249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4686300"/>
          <a:ext cx="965835" cy="171005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4143</xdr:colOff>
      <xdr:row>6</xdr:row>
      <xdr:rowOff>261334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6083300"/>
          <a:ext cx="926465" cy="164528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881353</xdr:colOff>
      <xdr:row>7</xdr:row>
      <xdr:rowOff>317500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7467600"/>
          <a:ext cx="947420" cy="1676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883678</xdr:colOff>
      <xdr:row>8</xdr:row>
      <xdr:rowOff>349965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8826500"/>
          <a:ext cx="911860" cy="161988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882515</xdr:colOff>
      <xdr:row>9</xdr:row>
      <xdr:rowOff>343628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10096500"/>
          <a:ext cx="929640" cy="165163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881353</xdr:colOff>
      <xdr:row>10</xdr:row>
      <xdr:rowOff>325357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11404600"/>
          <a:ext cx="947420" cy="168402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3</xdr:col>
      <xdr:colOff>4143</xdr:colOff>
      <xdr:row>11</xdr:row>
      <xdr:rowOff>375634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12763500"/>
          <a:ext cx="926465" cy="164528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881353</xdr:colOff>
      <xdr:row>12</xdr:row>
      <xdr:rowOff>340050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14033500"/>
          <a:ext cx="947420" cy="1673225"/>
        </a:xfrm>
        <a:prstGeom prst="rect">
          <a:avLst/>
        </a:prstGeom>
      </xdr:spPr>
    </xdr:pic>
    <xdr:clientData/>
  </xdr:twoCellAnchor>
  <xdr:twoCellAnchor editAs="oneCell">
    <xdr:from>
      <xdr:col>2</xdr:col>
      <xdr:colOff>239395</xdr:colOff>
      <xdr:row>12</xdr:row>
      <xdr:rowOff>114300</xdr:rowOff>
    </xdr:from>
    <xdr:to>
      <xdr:col>3</xdr:col>
      <xdr:colOff>40096</xdr:colOff>
      <xdr:row>13</xdr:row>
      <xdr:rowOff>302895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5650" y="15481300"/>
          <a:ext cx="843915" cy="1496695"/>
        </a:xfrm>
        <a:prstGeom prst="rect">
          <a:avLst/>
        </a:prstGeom>
      </xdr:spPr>
    </xdr:pic>
    <xdr:clientData/>
  </xdr:twoCellAnchor>
  <xdr:twoCellAnchor editAs="oneCell">
    <xdr:from>
      <xdr:col>2</xdr:col>
      <xdr:colOff>208280</xdr:colOff>
      <xdr:row>13</xdr:row>
      <xdr:rowOff>52705</xdr:rowOff>
    </xdr:from>
    <xdr:to>
      <xdr:col>3</xdr:col>
      <xdr:colOff>95206</xdr:colOff>
      <xdr:row>14</xdr:row>
      <xdr:rowOff>434433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4535" y="16727805"/>
          <a:ext cx="929640" cy="1651635"/>
        </a:xfrm>
        <a:prstGeom prst="rect">
          <a:avLst/>
        </a:prstGeom>
      </xdr:spPr>
    </xdr:pic>
    <xdr:clientData/>
  </xdr:twoCellAnchor>
  <xdr:twoCellAnchor editAs="oneCell">
    <xdr:from>
      <xdr:col>2</xdr:col>
      <xdr:colOff>178435</xdr:colOff>
      <xdr:row>14</xdr:row>
      <xdr:rowOff>43815</xdr:rowOff>
    </xdr:from>
    <xdr:to>
      <xdr:col>3</xdr:col>
      <xdr:colOff>1995</xdr:colOff>
      <xdr:row>15</xdr:row>
      <xdr:rowOff>240665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4690" y="17988915"/>
          <a:ext cx="822325" cy="14541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376</xdr:colOff>
      <xdr:row>16</xdr:row>
      <xdr:rowOff>292802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19202400"/>
          <a:ext cx="894080" cy="158813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882515</xdr:colOff>
      <xdr:row>16</xdr:row>
      <xdr:rowOff>356328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19202400"/>
          <a:ext cx="929640" cy="165163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3048</xdr:colOff>
      <xdr:row>18</xdr:row>
      <xdr:rowOff>352560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21691600"/>
          <a:ext cx="906145" cy="16097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3595</xdr:colOff>
      <xdr:row>19</xdr:row>
      <xdr:rowOff>192646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22948900"/>
          <a:ext cx="916305" cy="162750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882515</xdr:colOff>
      <xdr:row>20</xdr:row>
      <xdr:rowOff>291214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24384000"/>
          <a:ext cx="929640" cy="16497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883678</xdr:colOff>
      <xdr:row>21</xdr:row>
      <xdr:rowOff>261065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25742900"/>
          <a:ext cx="911860" cy="161988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3047</xdr:colOff>
      <xdr:row>22</xdr:row>
      <xdr:rowOff>416059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27101800"/>
          <a:ext cx="906145" cy="16097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4142</xdr:colOff>
      <xdr:row>23</xdr:row>
      <xdr:rowOff>286733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28295600"/>
          <a:ext cx="926465" cy="164528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3895</xdr:colOff>
      <xdr:row>23</xdr:row>
      <xdr:rowOff>590282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29654500"/>
          <a:ext cx="1046480" cy="58991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881353</xdr:colOff>
      <xdr:row>25</xdr:row>
      <xdr:rowOff>431800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30594300"/>
          <a:ext cx="947420" cy="1676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883678</xdr:colOff>
      <xdr:row>26</xdr:row>
      <xdr:rowOff>362665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31838900"/>
          <a:ext cx="911860" cy="161988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391136</xdr:colOff>
      <xdr:row>26</xdr:row>
      <xdr:rowOff>608169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33096200"/>
          <a:ext cx="1219835" cy="60769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3</xdr:col>
      <xdr:colOff>3595</xdr:colOff>
      <xdr:row>28</xdr:row>
      <xdr:rowOff>510146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34226500"/>
          <a:ext cx="916305" cy="162750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881823</xdr:colOff>
      <xdr:row>29</xdr:row>
      <xdr:rowOff>574361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35344100"/>
          <a:ext cx="976630" cy="1729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3</xdr:col>
      <xdr:colOff>5238</xdr:colOff>
      <xdr:row>30</xdr:row>
      <xdr:rowOff>482601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36499800"/>
          <a:ext cx="946785" cy="1676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3595</xdr:colOff>
      <xdr:row>31</xdr:row>
      <xdr:rowOff>395847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37693600"/>
          <a:ext cx="916305" cy="162750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876343</xdr:colOff>
      <xdr:row>32</xdr:row>
      <xdr:rowOff>146497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38925500"/>
          <a:ext cx="876300" cy="15557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1952</xdr:colOff>
      <xdr:row>33</xdr:row>
      <xdr:rowOff>240585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40335200"/>
          <a:ext cx="885825" cy="15735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882515</xdr:colOff>
      <xdr:row>34</xdr:row>
      <xdr:rowOff>305528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41668700"/>
          <a:ext cx="929640" cy="165163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883678</xdr:colOff>
      <xdr:row>35</xdr:row>
      <xdr:rowOff>311865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43014900"/>
          <a:ext cx="911860" cy="161988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882515</xdr:colOff>
      <xdr:row>38</xdr:row>
      <xdr:rowOff>383582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47104300"/>
          <a:ext cx="929640" cy="16535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882515</xdr:colOff>
      <xdr:row>39</xdr:row>
      <xdr:rowOff>242028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48374300"/>
          <a:ext cx="929640" cy="165163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876478</xdr:colOff>
      <xdr:row>40</xdr:row>
      <xdr:rowOff>235636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49784000"/>
          <a:ext cx="876300" cy="155638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882515</xdr:colOff>
      <xdr:row>41</xdr:row>
      <xdr:rowOff>470628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51104800"/>
          <a:ext cx="929640" cy="165163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5250</xdr:colOff>
      <xdr:row>42</xdr:row>
      <xdr:rowOff>378672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52285900"/>
          <a:ext cx="965835" cy="17119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4691</xdr:colOff>
      <xdr:row>43</xdr:row>
      <xdr:rowOff>88721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53619400"/>
          <a:ext cx="936625" cy="166306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882515</xdr:colOff>
      <xdr:row>44</xdr:row>
      <xdr:rowOff>354714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55194200"/>
          <a:ext cx="929640" cy="16497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881353</xdr:colOff>
      <xdr:row>45</xdr:row>
      <xdr:rowOff>433887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86255" y="56489600"/>
          <a:ext cx="947420" cy="1678305"/>
        </a:xfrm>
        <a:prstGeom prst="rect">
          <a:avLst/>
        </a:prstGeom>
      </xdr:spPr>
    </xdr:pic>
    <xdr:clientData/>
  </xdr:twoCellAnchor>
  <xdr:twoCellAnchor editAs="oneCell">
    <xdr:from>
      <xdr:col>2</xdr:col>
      <xdr:colOff>39370</xdr:colOff>
      <xdr:row>44</xdr:row>
      <xdr:rowOff>1189355</xdr:rowOff>
    </xdr:from>
    <xdr:to>
      <xdr:col>2</xdr:col>
      <xdr:colOff>798195</xdr:colOff>
      <xdr:row>45</xdr:row>
      <xdr:rowOff>1290320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5625" y="57678955"/>
          <a:ext cx="758825" cy="134556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4535</xdr:colOff>
      <xdr:row>36</xdr:row>
      <xdr:rowOff>165100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786255" y="44323000"/>
          <a:ext cx="927100" cy="16383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1360</xdr:colOff>
      <xdr:row>37</xdr:row>
      <xdr:rowOff>371149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786255" y="45796200"/>
          <a:ext cx="952500" cy="16789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3</xdr:col>
      <xdr:colOff>4535</xdr:colOff>
      <xdr:row>17</xdr:row>
      <xdr:rowOff>431800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786255" y="20497800"/>
          <a:ext cx="927100" cy="1625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="56" zoomScaleNormal="56" zoomScalePageLayoutView="56" workbookViewId="0">
      <selection activeCell="Q3" sqref="Q3"/>
    </sheetView>
  </sheetViews>
  <sheetFormatPr defaultColWidth="17.44140625" defaultRowHeight="132" customHeight="1"/>
  <cols>
    <col min="1" max="1" width="7.44140625" style="2" customWidth="1"/>
    <col min="2" max="2" width="8.21875" style="2" customWidth="1"/>
    <col min="3" max="3" width="10.33203125" style="2" customWidth="1"/>
    <col min="4" max="4" width="14.109375" style="2" customWidth="1"/>
    <col min="5" max="5" width="7.21875" style="2" customWidth="1"/>
    <col min="6" max="6" width="9.21875" style="2" customWidth="1"/>
    <col min="7" max="7" width="17" style="2" customWidth="1"/>
    <col min="8" max="8" width="0.6640625" style="2" customWidth="1"/>
    <col min="9" max="9" width="6" style="2" customWidth="1"/>
    <col min="10" max="16384" width="17.44140625" style="2"/>
  </cols>
  <sheetData>
    <row r="1" spans="1:9" ht="50.1" customHeight="1">
      <c r="D1" s="2" t="s">
        <v>0</v>
      </c>
      <c r="E1" s="2" t="s">
        <v>1</v>
      </c>
      <c r="F1" s="2" t="s">
        <v>2</v>
      </c>
      <c r="G1" s="6" t="s">
        <v>3</v>
      </c>
      <c r="H1" s="2" t="s">
        <v>4</v>
      </c>
      <c r="I1" s="2" t="s">
        <v>5</v>
      </c>
    </row>
    <row r="2" spans="1:9" ht="107.1" customHeight="1">
      <c r="A2" s="2">
        <v>1</v>
      </c>
      <c r="B2" s="2" t="s">
        <v>6</v>
      </c>
      <c r="C2" s="2" t="e">
        <v>#VALUE!</v>
      </c>
      <c r="D2" s="2" t="s">
        <v>7</v>
      </c>
      <c r="E2" s="2">
        <v>27</v>
      </c>
      <c r="F2" s="2">
        <v>24</v>
      </c>
      <c r="G2" s="2">
        <f>E2*F2</f>
        <v>648</v>
      </c>
      <c r="I2" s="2">
        <f>G2*H2</f>
        <v>0</v>
      </c>
    </row>
    <row r="3" spans="1:9" ht="107.1" customHeight="1">
      <c r="A3" s="2">
        <v>2</v>
      </c>
      <c r="B3" s="2" t="s">
        <v>6</v>
      </c>
      <c r="C3" s="2" t="e">
        <v>#VALUE!</v>
      </c>
      <c r="D3" s="2" t="s">
        <v>8</v>
      </c>
      <c r="E3" s="2">
        <v>98</v>
      </c>
      <c r="F3" s="2">
        <v>24</v>
      </c>
      <c r="G3" s="2">
        <f t="shared" ref="G3:G45" si="0">E3*F3</f>
        <v>2352</v>
      </c>
      <c r="I3" s="2">
        <f t="shared" ref="I3:I45" si="1">G3*H3</f>
        <v>0</v>
      </c>
    </row>
    <row r="4" spans="1:9" ht="105" customHeight="1">
      <c r="A4" s="2">
        <v>3</v>
      </c>
      <c r="B4" s="2" t="s">
        <v>6</v>
      </c>
      <c r="C4" s="2" t="e">
        <v>#VALUE!</v>
      </c>
      <c r="D4" s="2" t="s">
        <v>9</v>
      </c>
      <c r="E4" s="2">
        <v>112</v>
      </c>
      <c r="F4" s="2">
        <v>24</v>
      </c>
      <c r="G4" s="2">
        <f t="shared" si="0"/>
        <v>2688</v>
      </c>
      <c r="I4" s="2">
        <f t="shared" si="1"/>
        <v>0</v>
      </c>
    </row>
    <row r="5" spans="1:9" ht="110.1" customHeight="1">
      <c r="A5" s="2">
        <v>4</v>
      </c>
      <c r="B5" s="2" t="s">
        <v>6</v>
      </c>
      <c r="C5" s="2" t="e">
        <v>#VALUE!</v>
      </c>
      <c r="D5" s="2" t="s">
        <v>10</v>
      </c>
      <c r="E5" s="2">
        <v>26</v>
      </c>
      <c r="F5" s="2">
        <v>24</v>
      </c>
      <c r="G5" s="2">
        <f t="shared" si="0"/>
        <v>624</v>
      </c>
      <c r="I5" s="2">
        <f t="shared" si="1"/>
        <v>0</v>
      </c>
    </row>
    <row r="6" spans="1:9" ht="108.95" customHeight="1">
      <c r="A6" s="2">
        <v>5</v>
      </c>
      <c r="B6" s="2" t="s">
        <v>6</v>
      </c>
      <c r="C6" s="2" t="e">
        <v>#VALUE!</v>
      </c>
      <c r="D6" s="2" t="s">
        <v>11</v>
      </c>
      <c r="E6" s="2">
        <v>52</v>
      </c>
      <c r="F6" s="2">
        <v>24</v>
      </c>
      <c r="G6" s="2">
        <f t="shared" si="0"/>
        <v>1248</v>
      </c>
      <c r="I6" s="2">
        <f t="shared" si="1"/>
        <v>0</v>
      </c>
    </row>
    <row r="7" spans="1:9" ht="107.1" customHeight="1">
      <c r="A7" s="2">
        <v>6</v>
      </c>
      <c r="B7" s="2" t="s">
        <v>6</v>
      </c>
      <c r="C7" s="2" t="e">
        <v>#VALUE!</v>
      </c>
      <c r="D7" s="2" t="s">
        <v>12</v>
      </c>
      <c r="E7" s="2">
        <v>95</v>
      </c>
      <c r="F7" s="2">
        <v>24</v>
      </c>
      <c r="G7" s="2">
        <f t="shared" si="0"/>
        <v>2280</v>
      </c>
      <c r="I7" s="2">
        <f t="shared" si="1"/>
        <v>0</v>
      </c>
    </row>
    <row r="8" spans="1:9" ht="99.95" customHeight="1">
      <c r="A8" s="2">
        <v>7</v>
      </c>
      <c r="B8" s="2" t="s">
        <v>6</v>
      </c>
      <c r="C8" s="2" t="e">
        <v>#VALUE!</v>
      </c>
      <c r="D8" s="2" t="s">
        <v>13</v>
      </c>
      <c r="E8" s="2">
        <v>8</v>
      </c>
      <c r="F8" s="2">
        <v>36</v>
      </c>
      <c r="G8" s="2">
        <f t="shared" si="0"/>
        <v>288</v>
      </c>
      <c r="I8" s="2">
        <f t="shared" si="1"/>
        <v>0</v>
      </c>
    </row>
    <row r="9" spans="1:9" ht="102.95" customHeight="1">
      <c r="A9" s="2">
        <v>8</v>
      </c>
      <c r="B9" s="2" t="s">
        <v>6</v>
      </c>
      <c r="C9" s="2" t="e">
        <v>#VALUE!</v>
      </c>
      <c r="D9" s="2" t="s">
        <v>14</v>
      </c>
      <c r="E9" s="2">
        <v>24</v>
      </c>
      <c r="F9" s="2">
        <v>36</v>
      </c>
      <c r="G9" s="2">
        <f t="shared" si="0"/>
        <v>864</v>
      </c>
      <c r="I9" s="2">
        <f t="shared" si="1"/>
        <v>0</v>
      </c>
    </row>
    <row r="10" spans="1:9" ht="107.1" customHeight="1">
      <c r="A10" s="2">
        <v>9</v>
      </c>
      <c r="B10" s="2" t="s">
        <v>6</v>
      </c>
      <c r="C10" s="2" t="e">
        <v>#VALUE!</v>
      </c>
      <c r="D10" s="2" t="s">
        <v>15</v>
      </c>
      <c r="E10" s="2">
        <v>58</v>
      </c>
      <c r="F10" s="2">
        <v>36</v>
      </c>
      <c r="G10" s="2">
        <f t="shared" si="0"/>
        <v>2088</v>
      </c>
      <c r="I10" s="2">
        <f t="shared" si="1"/>
        <v>0</v>
      </c>
    </row>
    <row r="11" spans="1:9" ht="99.95" customHeight="1">
      <c r="A11" s="2">
        <v>10</v>
      </c>
      <c r="B11" s="2" t="s">
        <v>6</v>
      </c>
      <c r="C11" s="2" t="e">
        <v>#VALUE!</v>
      </c>
      <c r="D11" s="2" t="s">
        <v>16</v>
      </c>
      <c r="E11" s="2">
        <v>50</v>
      </c>
      <c r="F11" s="2">
        <v>24</v>
      </c>
      <c r="G11" s="2">
        <f t="shared" si="0"/>
        <v>1200</v>
      </c>
      <c r="I11" s="2">
        <f t="shared" si="1"/>
        <v>0</v>
      </c>
    </row>
    <row r="12" spans="1:9" ht="105" customHeight="1">
      <c r="A12" s="2">
        <v>11</v>
      </c>
      <c r="B12" s="2" t="s">
        <v>6</v>
      </c>
      <c r="C12" s="2" t="e">
        <v>#VALUE!</v>
      </c>
      <c r="D12" s="2" t="s">
        <v>17</v>
      </c>
      <c r="E12" s="2">
        <v>187</v>
      </c>
      <c r="F12" s="2">
        <v>36</v>
      </c>
      <c r="G12" s="2">
        <f t="shared" si="0"/>
        <v>6732</v>
      </c>
      <c r="I12" s="2">
        <f t="shared" si="1"/>
        <v>0</v>
      </c>
    </row>
    <row r="13" spans="1:9" ht="102.95" customHeight="1">
      <c r="A13" s="2">
        <v>12</v>
      </c>
      <c r="B13" s="2" t="s">
        <v>6</v>
      </c>
      <c r="C13" s="2" t="e">
        <v>#VALUE!</v>
      </c>
      <c r="D13" s="2" t="s">
        <v>18</v>
      </c>
      <c r="E13" s="2">
        <v>114</v>
      </c>
      <c r="F13" s="2">
        <v>36</v>
      </c>
      <c r="G13" s="2">
        <f t="shared" si="0"/>
        <v>4104</v>
      </c>
      <c r="I13" s="2">
        <f t="shared" si="1"/>
        <v>0</v>
      </c>
    </row>
    <row r="14" spans="1:9" ht="99.95" customHeight="1">
      <c r="A14" s="2">
        <v>13</v>
      </c>
      <c r="B14" s="2" t="s">
        <v>6</v>
      </c>
      <c r="C14" s="2" t="e">
        <v>#VALUE!</v>
      </c>
      <c r="D14" s="2" t="s">
        <v>19</v>
      </c>
      <c r="E14" s="2">
        <v>28</v>
      </c>
      <c r="F14" s="2">
        <v>36</v>
      </c>
      <c r="G14" s="2">
        <f t="shared" si="0"/>
        <v>1008</v>
      </c>
      <c r="I14" s="2">
        <f t="shared" si="1"/>
        <v>0</v>
      </c>
    </row>
    <row r="15" spans="1:9" ht="99" customHeight="1">
      <c r="A15" s="2">
        <v>14</v>
      </c>
      <c r="B15" s="2" t="s">
        <v>6</v>
      </c>
      <c r="C15" s="2" t="e">
        <v>#VALUE!</v>
      </c>
      <c r="D15" s="2" t="s">
        <v>20</v>
      </c>
      <c r="E15" s="2">
        <v>102</v>
      </c>
      <c r="F15" s="2">
        <v>36</v>
      </c>
      <c r="G15" s="2">
        <f t="shared" si="0"/>
        <v>3672</v>
      </c>
      <c r="I15" s="2">
        <f t="shared" si="1"/>
        <v>0</v>
      </c>
    </row>
    <row r="16" spans="1:9" ht="102" customHeight="1">
      <c r="A16" s="2">
        <v>15</v>
      </c>
      <c r="B16" s="2" t="s">
        <v>6</v>
      </c>
      <c r="C16" s="2" t="e">
        <v>#VALUE!</v>
      </c>
      <c r="D16" s="2" t="s">
        <v>21</v>
      </c>
      <c r="E16" s="2">
        <v>56</v>
      </c>
      <c r="F16" s="2">
        <v>36</v>
      </c>
      <c r="G16" s="2">
        <f t="shared" si="0"/>
        <v>2016</v>
      </c>
      <c r="I16" s="2">
        <f t="shared" si="1"/>
        <v>0</v>
      </c>
    </row>
    <row r="17" spans="1:9" ht="93.95" customHeight="1">
      <c r="B17" s="2" t="s">
        <v>6</v>
      </c>
      <c r="C17" s="2" t="e">
        <v>#VALUE!</v>
      </c>
      <c r="D17" s="2" t="s">
        <v>22</v>
      </c>
      <c r="E17" s="2">
        <v>46</v>
      </c>
      <c r="F17" s="2">
        <v>36</v>
      </c>
      <c r="G17" s="2">
        <f t="shared" si="0"/>
        <v>1656</v>
      </c>
      <c r="I17" s="2">
        <f t="shared" si="1"/>
        <v>0</v>
      </c>
    </row>
    <row r="18" spans="1:9" ht="99" customHeight="1">
      <c r="A18" s="2">
        <v>16</v>
      </c>
      <c r="B18" s="2" t="s">
        <v>6</v>
      </c>
      <c r="C18" s="2" t="e">
        <v>#VALUE!</v>
      </c>
      <c r="D18" s="2" t="s">
        <v>23</v>
      </c>
      <c r="E18" s="2">
        <v>68</v>
      </c>
      <c r="F18" s="2">
        <v>36</v>
      </c>
      <c r="G18" s="2">
        <f t="shared" si="0"/>
        <v>2448</v>
      </c>
      <c r="I18" s="2">
        <f t="shared" si="1"/>
        <v>0</v>
      </c>
    </row>
    <row r="19" spans="1:9" ht="113.1" customHeight="1">
      <c r="A19" s="2">
        <v>17</v>
      </c>
      <c r="B19" s="2" t="s">
        <v>6</v>
      </c>
      <c r="C19" s="2" t="e">
        <v>#VALUE!</v>
      </c>
      <c r="D19" s="2" t="s">
        <v>24</v>
      </c>
      <c r="E19" s="2">
        <v>192</v>
      </c>
      <c r="F19" s="2">
        <v>18</v>
      </c>
      <c r="G19" s="2">
        <f t="shared" si="0"/>
        <v>3456</v>
      </c>
      <c r="I19" s="2">
        <f t="shared" si="1"/>
        <v>0</v>
      </c>
    </row>
    <row r="20" spans="1:9" s="1" customFormat="1" ht="107.1" customHeight="1">
      <c r="A20" s="1">
        <v>18</v>
      </c>
      <c r="B20" s="1" t="s">
        <v>6</v>
      </c>
      <c r="C20" s="1" t="e">
        <v>#VALUE!</v>
      </c>
      <c r="D20" s="1" t="s">
        <v>25</v>
      </c>
      <c r="E20" s="1">
        <v>92</v>
      </c>
      <c r="F20" s="1">
        <v>18</v>
      </c>
      <c r="G20" s="1">
        <f t="shared" si="0"/>
        <v>1656</v>
      </c>
      <c r="I20" s="1">
        <f t="shared" si="1"/>
        <v>0</v>
      </c>
    </row>
    <row r="21" spans="1:9" ht="107.1" customHeight="1">
      <c r="A21" s="2">
        <v>19</v>
      </c>
      <c r="B21" s="2" t="s">
        <v>6</v>
      </c>
      <c r="C21" s="2" t="e">
        <v>#VALUE!</v>
      </c>
      <c r="D21" s="2" t="s">
        <v>26</v>
      </c>
      <c r="E21" s="2">
        <v>136</v>
      </c>
      <c r="F21" s="2">
        <v>18</v>
      </c>
      <c r="G21" s="2">
        <f t="shared" si="0"/>
        <v>2448</v>
      </c>
      <c r="I21" s="2">
        <f t="shared" si="1"/>
        <v>0</v>
      </c>
    </row>
    <row r="22" spans="1:9" s="1" customFormat="1" ht="93.95" customHeight="1">
      <c r="A22" s="1">
        <v>20</v>
      </c>
      <c r="B22" s="1" t="s">
        <v>6</v>
      </c>
      <c r="C22" s="1" t="e">
        <v>#VALUE!</v>
      </c>
      <c r="D22" s="1" t="s">
        <v>27</v>
      </c>
      <c r="E22" s="1">
        <v>8</v>
      </c>
      <c r="F22" s="1">
        <v>18</v>
      </c>
      <c r="G22" s="2">
        <f t="shared" si="0"/>
        <v>144</v>
      </c>
      <c r="H22" s="2"/>
      <c r="I22" s="2">
        <f t="shared" si="1"/>
        <v>0</v>
      </c>
    </row>
    <row r="23" spans="1:9" ht="107.1" customHeight="1">
      <c r="A23" s="2">
        <v>21</v>
      </c>
      <c r="B23" s="2" t="s">
        <v>6</v>
      </c>
      <c r="C23" s="2" t="e">
        <v>#VALUE!</v>
      </c>
      <c r="D23" s="2" t="s">
        <v>28</v>
      </c>
      <c r="E23" s="2">
        <v>56</v>
      </c>
      <c r="F23" s="2">
        <v>18</v>
      </c>
      <c r="G23" s="2">
        <f t="shared" si="0"/>
        <v>1008</v>
      </c>
      <c r="I23" s="2">
        <f t="shared" si="1"/>
        <v>0</v>
      </c>
    </row>
    <row r="24" spans="1:9" ht="74.099999999999994" customHeight="1">
      <c r="A24" s="2">
        <v>22</v>
      </c>
      <c r="B24" s="2" t="s">
        <v>6</v>
      </c>
      <c r="C24" s="2" t="e">
        <v>#VALUE!</v>
      </c>
      <c r="D24" s="2" t="s">
        <v>29</v>
      </c>
      <c r="E24" s="2">
        <v>12</v>
      </c>
      <c r="F24" s="2">
        <v>18</v>
      </c>
      <c r="G24" s="2">
        <f t="shared" si="0"/>
        <v>216</v>
      </c>
      <c r="I24" s="2">
        <f t="shared" si="1"/>
        <v>0</v>
      </c>
    </row>
    <row r="25" spans="1:9" ht="98.1" customHeight="1">
      <c r="A25" s="2">
        <v>23</v>
      </c>
      <c r="B25" s="2" t="s">
        <v>6</v>
      </c>
      <c r="C25" s="2" t="e">
        <v>#VALUE!</v>
      </c>
      <c r="D25" s="2" t="s">
        <v>30</v>
      </c>
      <c r="E25" s="2">
        <v>16</v>
      </c>
      <c r="F25" s="2">
        <v>18</v>
      </c>
      <c r="G25" s="2">
        <f t="shared" si="0"/>
        <v>288</v>
      </c>
      <c r="I25" s="2">
        <f t="shared" si="1"/>
        <v>0</v>
      </c>
    </row>
    <row r="26" spans="1:9" ht="99" customHeight="1">
      <c r="A26" s="2">
        <v>24</v>
      </c>
      <c r="B26" s="2" t="s">
        <v>6</v>
      </c>
      <c r="C26" s="2" t="e">
        <v>#VALUE!</v>
      </c>
      <c r="D26" s="2" t="s">
        <v>31</v>
      </c>
      <c r="E26" s="2">
        <v>65</v>
      </c>
      <c r="F26" s="2">
        <v>18</v>
      </c>
      <c r="G26" s="2">
        <f t="shared" si="0"/>
        <v>1170</v>
      </c>
      <c r="I26" s="2">
        <f t="shared" si="1"/>
        <v>0</v>
      </c>
    </row>
    <row r="27" spans="1:9" ht="89.1" customHeight="1">
      <c r="A27" s="2">
        <v>25</v>
      </c>
      <c r="B27" s="2" t="s">
        <v>6</v>
      </c>
      <c r="C27" s="2" t="e">
        <v>#VALUE!</v>
      </c>
      <c r="D27" s="2" t="s">
        <v>32</v>
      </c>
      <c r="E27" s="2">
        <v>24</v>
      </c>
      <c r="F27" s="2">
        <v>18</v>
      </c>
      <c r="G27" s="2">
        <f t="shared" si="0"/>
        <v>432</v>
      </c>
      <c r="I27" s="2">
        <f t="shared" si="1"/>
        <v>0</v>
      </c>
    </row>
    <row r="28" spans="1:9" ht="87.95" customHeight="1">
      <c r="A28" s="2">
        <v>26</v>
      </c>
      <c r="B28" s="2" t="s">
        <v>6</v>
      </c>
      <c r="C28" s="2" t="e">
        <v>#VALUE!</v>
      </c>
      <c r="D28" s="2" t="s">
        <v>33</v>
      </c>
      <c r="E28" s="2">
        <v>13</v>
      </c>
      <c r="F28" s="2">
        <v>18</v>
      </c>
      <c r="G28" s="2">
        <f t="shared" si="0"/>
        <v>234</v>
      </c>
      <c r="I28" s="2">
        <f t="shared" si="1"/>
        <v>0</v>
      </c>
    </row>
    <row r="29" spans="1:9" ht="90.95" customHeight="1">
      <c r="A29" s="2">
        <v>27</v>
      </c>
      <c r="B29" s="2" t="s">
        <v>6</v>
      </c>
      <c r="C29" s="2" t="e">
        <v>#VALUE!</v>
      </c>
      <c r="D29" s="2" t="s">
        <v>34</v>
      </c>
      <c r="E29" s="2">
        <v>25</v>
      </c>
      <c r="F29" s="2">
        <v>18</v>
      </c>
      <c r="G29" s="2">
        <f t="shared" si="0"/>
        <v>450</v>
      </c>
      <c r="I29" s="2">
        <f t="shared" si="1"/>
        <v>0</v>
      </c>
    </row>
    <row r="30" spans="1:9" ht="93.95" customHeight="1">
      <c r="A30" s="2">
        <v>28</v>
      </c>
      <c r="B30" s="2" t="s">
        <v>6</v>
      </c>
      <c r="C30" s="2" t="e">
        <v>#VALUE!</v>
      </c>
      <c r="D30" s="2" t="s">
        <v>35</v>
      </c>
      <c r="E30" s="2">
        <v>78</v>
      </c>
      <c r="F30" s="2">
        <v>18</v>
      </c>
      <c r="G30" s="2">
        <f t="shared" si="0"/>
        <v>1404</v>
      </c>
      <c r="I30" s="2">
        <f t="shared" si="1"/>
        <v>0</v>
      </c>
    </row>
    <row r="31" spans="1:9" ht="96.95" customHeight="1">
      <c r="A31" s="2">
        <v>29</v>
      </c>
      <c r="B31" s="2" t="s">
        <v>6</v>
      </c>
      <c r="C31" s="2" t="e">
        <v>#VALUE!</v>
      </c>
      <c r="D31" s="2" t="s">
        <v>36</v>
      </c>
      <c r="E31" s="2">
        <v>17</v>
      </c>
      <c r="F31" s="2">
        <v>18</v>
      </c>
      <c r="G31" s="2">
        <f t="shared" si="0"/>
        <v>306</v>
      </c>
      <c r="I31" s="2">
        <f t="shared" si="1"/>
        <v>0</v>
      </c>
    </row>
    <row r="32" spans="1:9" ht="111" customHeight="1">
      <c r="A32" s="2">
        <v>30</v>
      </c>
      <c r="B32" s="2" t="s">
        <v>6</v>
      </c>
      <c r="C32" s="2" t="e">
        <v>#VALUE!</v>
      </c>
      <c r="D32" s="2" t="s">
        <v>37</v>
      </c>
      <c r="E32" s="2">
        <v>44</v>
      </c>
      <c r="F32" s="2">
        <v>36</v>
      </c>
      <c r="G32" s="2">
        <f t="shared" si="0"/>
        <v>1584</v>
      </c>
      <c r="I32" s="2">
        <f t="shared" si="1"/>
        <v>0</v>
      </c>
    </row>
    <row r="33" spans="1:9" ht="105" customHeight="1">
      <c r="A33" s="2">
        <v>31</v>
      </c>
      <c r="B33" s="2" t="s">
        <v>38</v>
      </c>
      <c r="C33" s="2" t="e">
        <v>#VALUE!</v>
      </c>
      <c r="D33" s="2" t="s">
        <v>39</v>
      </c>
      <c r="E33" s="2">
        <v>32</v>
      </c>
      <c r="F33" s="2">
        <v>18</v>
      </c>
      <c r="G33" s="2">
        <f t="shared" si="0"/>
        <v>576</v>
      </c>
      <c r="I33" s="2">
        <f t="shared" si="1"/>
        <v>0</v>
      </c>
    </row>
    <row r="34" spans="1:9" ht="105.95" customHeight="1">
      <c r="A34" s="2">
        <v>32</v>
      </c>
      <c r="B34" s="2" t="s">
        <v>38</v>
      </c>
      <c r="C34" s="2" t="e">
        <v>#VALUE!</v>
      </c>
      <c r="D34" s="2" t="s">
        <v>40</v>
      </c>
      <c r="E34" s="2">
        <v>52</v>
      </c>
      <c r="F34" s="2">
        <v>18</v>
      </c>
      <c r="G34" s="2">
        <f t="shared" si="0"/>
        <v>936</v>
      </c>
      <c r="I34" s="2">
        <f t="shared" si="1"/>
        <v>0</v>
      </c>
    </row>
    <row r="35" spans="1:9" ht="102.95" customHeight="1">
      <c r="A35" s="2">
        <v>33</v>
      </c>
      <c r="B35" s="2" t="s">
        <v>38</v>
      </c>
      <c r="C35" s="2" t="e">
        <v>#VALUE!</v>
      </c>
      <c r="D35" s="2" t="s">
        <v>41</v>
      </c>
      <c r="E35" s="2">
        <v>36</v>
      </c>
      <c r="F35" s="2">
        <v>18</v>
      </c>
      <c r="G35" s="2">
        <f t="shared" si="0"/>
        <v>648</v>
      </c>
      <c r="I35" s="2">
        <f t="shared" si="1"/>
        <v>0</v>
      </c>
    </row>
    <row r="36" spans="1:9" ht="116.1" customHeight="1">
      <c r="B36" s="2" t="s">
        <v>38</v>
      </c>
      <c r="C36" s="2" t="e">
        <v>#VALUE!</v>
      </c>
      <c r="D36" s="2" t="s">
        <v>42</v>
      </c>
      <c r="E36" s="2">
        <v>11</v>
      </c>
      <c r="F36" s="2">
        <v>18</v>
      </c>
      <c r="G36" s="2">
        <f t="shared" si="0"/>
        <v>198</v>
      </c>
      <c r="I36" s="2">
        <f t="shared" si="1"/>
        <v>0</v>
      </c>
    </row>
    <row r="37" spans="1:9" ht="102.95" customHeight="1">
      <c r="B37" s="2" t="s">
        <v>38</v>
      </c>
      <c r="C37" s="2" t="e">
        <v>#VALUE!</v>
      </c>
      <c r="D37" s="2" t="s">
        <v>43</v>
      </c>
      <c r="E37" s="2">
        <v>3</v>
      </c>
      <c r="F37" s="2">
        <v>18</v>
      </c>
      <c r="G37" s="2">
        <f t="shared" si="0"/>
        <v>54</v>
      </c>
      <c r="I37" s="2">
        <f t="shared" si="1"/>
        <v>0</v>
      </c>
    </row>
    <row r="38" spans="1:9" ht="99.95" customHeight="1">
      <c r="A38" s="2">
        <v>34</v>
      </c>
      <c r="B38" s="2" t="s">
        <v>38</v>
      </c>
      <c r="C38" s="2" t="e">
        <v>#VALUE!</v>
      </c>
      <c r="D38" s="2" t="s">
        <v>44</v>
      </c>
      <c r="E38" s="2">
        <v>24</v>
      </c>
      <c r="F38" s="2">
        <v>18</v>
      </c>
      <c r="G38" s="2">
        <f t="shared" si="0"/>
        <v>432</v>
      </c>
      <c r="I38" s="2">
        <f t="shared" si="1"/>
        <v>0</v>
      </c>
    </row>
    <row r="39" spans="1:9" ht="111" customHeight="1">
      <c r="A39" s="2">
        <v>35</v>
      </c>
      <c r="B39" s="2" t="s">
        <v>38</v>
      </c>
      <c r="C39" s="2" t="e">
        <v>#VALUE!</v>
      </c>
      <c r="D39" s="2" t="s">
        <v>45</v>
      </c>
      <c r="E39" s="2">
        <v>40</v>
      </c>
      <c r="F39" s="2">
        <v>18</v>
      </c>
      <c r="G39" s="2">
        <f t="shared" si="0"/>
        <v>720</v>
      </c>
      <c r="I39" s="2">
        <f t="shared" si="1"/>
        <v>0</v>
      </c>
    </row>
    <row r="40" spans="1:9" ht="104.1" customHeight="1">
      <c r="B40" s="2" t="s">
        <v>38</v>
      </c>
      <c r="C40" s="2" t="e">
        <v>#VALUE!</v>
      </c>
      <c r="D40" s="2" t="s">
        <v>46</v>
      </c>
      <c r="E40" s="2">
        <v>45</v>
      </c>
      <c r="F40" s="2">
        <v>18</v>
      </c>
      <c r="G40" s="2">
        <f t="shared" si="0"/>
        <v>810</v>
      </c>
      <c r="I40" s="2">
        <f t="shared" si="1"/>
        <v>0</v>
      </c>
    </row>
    <row r="41" spans="1:9" ht="93" customHeight="1">
      <c r="B41" s="2" t="s">
        <v>38</v>
      </c>
      <c r="C41" s="2" t="e">
        <v>#VALUE!</v>
      </c>
      <c r="D41" s="2" t="s">
        <v>47</v>
      </c>
      <c r="E41" s="2">
        <v>68</v>
      </c>
      <c r="F41" s="2">
        <v>18</v>
      </c>
      <c r="G41" s="2">
        <f t="shared" si="0"/>
        <v>1224</v>
      </c>
      <c r="I41" s="2">
        <f t="shared" si="1"/>
        <v>0</v>
      </c>
    </row>
    <row r="42" spans="1:9" ht="105" customHeight="1">
      <c r="B42" s="2" t="s">
        <v>38</v>
      </c>
      <c r="C42" s="2" t="e">
        <v>#VALUE!</v>
      </c>
      <c r="D42" s="2" t="s">
        <v>48</v>
      </c>
      <c r="E42" s="2">
        <v>278</v>
      </c>
      <c r="F42" s="2">
        <v>18</v>
      </c>
      <c r="G42" s="2">
        <f t="shared" si="0"/>
        <v>5004</v>
      </c>
      <c r="I42" s="2">
        <f t="shared" si="1"/>
        <v>0</v>
      </c>
    </row>
    <row r="43" spans="1:9" ht="123.95" customHeight="1">
      <c r="B43" s="2" t="s">
        <v>38</v>
      </c>
      <c r="C43" s="2" t="e">
        <v>#VALUE!</v>
      </c>
      <c r="D43" s="2" t="s">
        <v>49</v>
      </c>
      <c r="E43" s="2">
        <v>163</v>
      </c>
      <c r="F43" s="2">
        <v>18</v>
      </c>
      <c r="G43" s="2">
        <f t="shared" si="0"/>
        <v>2934</v>
      </c>
      <c r="I43" s="2">
        <f t="shared" si="1"/>
        <v>0</v>
      </c>
    </row>
    <row r="44" spans="1:9" s="1" customFormat="1" ht="102" customHeight="1">
      <c r="B44" s="1" t="s">
        <v>38</v>
      </c>
      <c r="C44" s="1" t="e">
        <v>#VALUE!</v>
      </c>
      <c r="D44" s="1" t="s">
        <v>50</v>
      </c>
      <c r="E44" s="1">
        <v>31</v>
      </c>
      <c r="F44" s="1">
        <v>18</v>
      </c>
      <c r="G44" s="1">
        <f t="shared" si="0"/>
        <v>558</v>
      </c>
      <c r="I44" s="1">
        <f t="shared" si="1"/>
        <v>0</v>
      </c>
    </row>
    <row r="45" spans="1:9" ht="98.1" customHeight="1">
      <c r="B45" s="3" t="s">
        <v>38</v>
      </c>
      <c r="C45" s="2" t="e">
        <v>#VALUE!</v>
      </c>
      <c r="D45" s="2" t="s">
        <v>51</v>
      </c>
      <c r="E45" s="2">
        <v>98</v>
      </c>
      <c r="F45" s="2">
        <v>18</v>
      </c>
      <c r="G45" s="2">
        <f t="shared" si="0"/>
        <v>1764</v>
      </c>
      <c r="I45" s="2">
        <f t="shared" si="1"/>
        <v>0</v>
      </c>
    </row>
    <row r="46" spans="1:9" ht="102.95" customHeight="1">
      <c r="B46" s="2" t="s">
        <v>38</v>
      </c>
      <c r="C46" s="2" t="e">
        <v>#VALUE!</v>
      </c>
      <c r="D46" s="2" t="s">
        <v>52</v>
      </c>
      <c r="E46" s="2">
        <v>39</v>
      </c>
      <c r="F46" s="2">
        <v>18</v>
      </c>
      <c r="G46" s="2">
        <v>705</v>
      </c>
    </row>
    <row r="47" spans="1:9" ht="23.25">
      <c r="A47" s="6" t="s">
        <v>53</v>
      </c>
      <c r="B47" s="4"/>
      <c r="E47" s="5">
        <f>SUM(E2:E46)</f>
        <v>2849</v>
      </c>
      <c r="F47" s="4"/>
      <c r="G47" s="7">
        <f>SUM(G2:G46)</f>
        <v>67275</v>
      </c>
      <c r="I47" s="4"/>
    </row>
  </sheetData>
  <autoFilter ref="A1:I47"/>
  <phoneticPr fontId="3" type="noConversion"/>
  <pageMargins left="0.7" right="0.7" top="0.75" bottom="0.75" header="0.3" footer="0.3"/>
  <pageSetup scale="90" orientation="portrait" horizontalDpi="203" verticalDpi="20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2025-06-24T00:01:44Z</cp:lastPrinted>
  <dcterms:created xsi:type="dcterms:W3CDTF">2025-05-01T01:49:00Z</dcterms:created>
  <dcterms:modified xsi:type="dcterms:W3CDTF">2025-07-31T17:10:32Z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261FEE1AC4AB4BB788D8A7DA86624D32_13</vt:lpwstr>
  </property>
  <property fmtid="{D5CDD505-2E9C-101B-9397-08002B2CF9AE}" pid="3" name="KSOProductBuildVer">
    <vt:lpwstr>1033-12.2.0.21546</vt:lpwstr>
  </property>
</Properties>
</file>